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G23" i="1"/>
  <c r="B14" i="1"/>
  <c r="A14" i="1"/>
  <c r="L13" i="1"/>
  <c r="I13" i="1"/>
  <c r="H13" i="1"/>
  <c r="H24" i="1" s="1"/>
  <c r="G13" i="1"/>
  <c r="F13" i="1"/>
  <c r="I24" i="1" l="1"/>
  <c r="J24" i="1"/>
  <c r="L24" i="1"/>
  <c r="G24" i="1"/>
  <c r="F24" i="1"/>
</calcChain>
</file>

<file path=xl/sharedStrings.xml><?xml version="1.0" encoding="utf-8"?>
<sst xmlns="http://schemas.openxmlformats.org/spreadsheetml/2006/main" count="51" uniqueCount="49">
  <si>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</si>
  <si>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</si>
  <si>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</si>
  <si>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</si>
  <si>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</si>
  <si>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</si>
  <si>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</si>
  <si>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</si>
  <si>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</si>
  <si>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</si>
  <si>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</si>
  <si>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</si>
  <si>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</si>
  <si>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</si>
  <si>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</si>
  <si>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</si>
  <si>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</si>
  <si>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</si>
  <si>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</si>
  <si>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</si>
  <si>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</si>
  <si>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</si>
  <si>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</si>
  <si>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</si>
  <si>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</si>
  <si>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</si>
  <si>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</si>
  <si>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</si>
  <si>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</si>
  <si>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</si>
  <si>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</si>
  <si>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</si>
  <si>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</si>
  <si>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</si>
  <si>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</si>
  <si>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</si>
  <si>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</si>
  <si>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</si>
  <si>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"Дровосеченская СОШ"</t>
  </si>
  <si>
    <t>Директор школы</t>
  </si>
  <si>
    <t>Куркина Г.  А.</t>
  </si>
  <si>
    <t>каша овсяная молочная с маслом и сахаром</t>
  </si>
  <si>
    <t>чай с сахаром</t>
  </si>
  <si>
    <t>батон</t>
  </si>
  <si>
    <t>апельсин</t>
  </si>
  <si>
    <t>помидор соленый</t>
  </si>
  <si>
    <t>суп картофельный на м/к бульоне со сметаной</t>
  </si>
  <si>
    <t>плов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</si>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</sst>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6" workbookViewId="0">
      <selection activeCell="R18" sqref="R18"/>
    </sheetView>
  </sheetViews>
  <sheetFormatPr defaultRowHeight="14.4" x14ac:dyDescent="0.3"/>
  <cols>
    <col min="4" max="4" width="14.88671875" customWidth="1"/>
    <col min="5" max="5" width="12.109375" customWidth="1"/>
    <col min="6" max="6" width="9.5546875" customWidth="1"/>
    <col min="10" max="11" width="12.109375" customWidth="1"/>
  </cols>
  <sheetData>
    <row r="1" spans="1:12" s="2" customFormat="1" x14ac:dyDescent="0.3">
      <c r="A1" s="1" t="s">
        <v>0</v>
      </c>
      <c r="C1" s="44" t="s">
        <v>38</v>
      </c>
      <c r="D1" s="45"/>
      <c r="E1" s="45"/>
      <c r="F1" s="3" t="s">
        <v>1</v>
      </c>
      <c r="G1" s="2" t="s">
        <v>2</v>
      </c>
      <c r="H1" s="46" t="s">
        <v>39</v>
      </c>
      <c r="I1" s="46"/>
      <c r="J1" s="46"/>
      <c r="K1" s="46"/>
    </row>
    <row r="2" spans="1:12" s="2" customFormat="1" ht="17.399999999999999" x14ac:dyDescent="0.25">
      <c r="A2" s="4" t="s">
        <v>3</v>
      </c>
      <c r="D2" s="1"/>
      <c r="G2" s="2" t="s">
        <v>4</v>
      </c>
      <c r="H2" s="46" t="s">
        <v>40</v>
      </c>
      <c r="I2" s="46"/>
      <c r="J2" s="46"/>
      <c r="K2" s="46"/>
    </row>
    <row r="3" spans="1:12" s="2" customFormat="1" ht="17.25" customHeight="1" x14ac:dyDescent="0.25">
      <c r="A3" s="5" t="s">
        <v>5</v>
      </c>
      <c r="D3" s="6"/>
      <c r="E3" s="7" t="s">
        <v>6</v>
      </c>
      <c r="G3" s="2" t="s">
        <v>7</v>
      </c>
      <c r="H3" s="8">
        <v>3</v>
      </c>
      <c r="I3" s="8">
        <v>9</v>
      </c>
      <c r="J3" s="9">
        <v>2025</v>
      </c>
      <c r="K3" s="1"/>
    </row>
    <row r="4" spans="1:12" s="2" customFormat="1" ht="13.8" thickBot="1" x14ac:dyDescent="0.3">
      <c r="D4" s="5"/>
      <c r="H4" s="10" t="s">
        <v>8</v>
      </c>
      <c r="I4" s="10" t="s">
        <v>9</v>
      </c>
      <c r="J4" s="10" t="s">
        <v>10</v>
      </c>
    </row>
    <row r="5" spans="1:12" s="2" customFormat="1" ht="21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s="2" customFormat="1" ht="66" x14ac:dyDescent="0.3">
      <c r="A6" s="15">
        <v>1</v>
      </c>
      <c r="B6" s="16">
        <v>3</v>
      </c>
      <c r="C6" s="17" t="s">
        <v>23</v>
      </c>
      <c r="D6" s="18" t="s">
        <v>24</v>
      </c>
      <c r="E6" s="19" t="s">
        <v>41</v>
      </c>
      <c r="F6" s="20">
        <v>210</v>
      </c>
      <c r="G6" s="20">
        <v>8.6</v>
      </c>
      <c r="H6" s="20">
        <v>12.8</v>
      </c>
      <c r="I6" s="20">
        <v>34.200000000000003</v>
      </c>
      <c r="J6" s="20">
        <v>285.8</v>
      </c>
      <c r="K6" s="21">
        <v>173</v>
      </c>
      <c r="L6" s="20">
        <v>13.02</v>
      </c>
    </row>
    <row r="7" spans="1:12" s="2" customFormat="1" x14ac:dyDescent="0.3">
      <c r="A7" s="22"/>
      <c r="B7" s="23"/>
      <c r="C7" s="24"/>
      <c r="D7" s="25"/>
      <c r="E7" s="26"/>
      <c r="F7" s="27"/>
      <c r="G7" s="27"/>
      <c r="H7" s="27"/>
      <c r="I7" s="27"/>
      <c r="J7" s="27"/>
      <c r="K7" s="28"/>
      <c r="L7" s="27"/>
    </row>
    <row r="8" spans="1:12" s="2" customFormat="1" ht="26.4" x14ac:dyDescent="0.3">
      <c r="A8" s="22"/>
      <c r="B8" s="23"/>
      <c r="C8" s="24"/>
      <c r="D8" s="29" t="s">
        <v>25</v>
      </c>
      <c r="E8" s="26" t="s">
        <v>42</v>
      </c>
      <c r="F8" s="27">
        <v>200</v>
      </c>
      <c r="G8" s="27">
        <v>0.2</v>
      </c>
      <c r="H8" s="27">
        <v>0</v>
      </c>
      <c r="I8" s="27">
        <v>14</v>
      </c>
      <c r="J8" s="27">
        <v>28</v>
      </c>
      <c r="K8" s="28">
        <v>943</v>
      </c>
      <c r="L8" s="27">
        <v>2.5299999999999998</v>
      </c>
    </row>
    <row r="9" spans="1:12" s="2" customFormat="1" x14ac:dyDescent="0.3">
      <c r="A9" s="22"/>
      <c r="B9" s="23"/>
      <c r="C9" s="24"/>
      <c r="D9" s="29" t="s">
        <v>26</v>
      </c>
      <c r="E9" s="26" t="s">
        <v>43</v>
      </c>
      <c r="F9" s="27">
        <v>40</v>
      </c>
      <c r="G9" s="27">
        <v>3.2</v>
      </c>
      <c r="H9" s="27">
        <v>1.2</v>
      </c>
      <c r="I9" s="27">
        <v>20.8</v>
      </c>
      <c r="J9" s="27">
        <v>98.4</v>
      </c>
      <c r="K9" s="28"/>
      <c r="L9" s="27">
        <v>4.34</v>
      </c>
    </row>
    <row r="10" spans="1:12" s="2" customFormat="1" x14ac:dyDescent="0.3">
      <c r="A10" s="22"/>
      <c r="B10" s="23"/>
      <c r="C10" s="24"/>
      <c r="D10" s="29" t="s">
        <v>27</v>
      </c>
      <c r="E10" s="26" t="s">
        <v>44</v>
      </c>
      <c r="F10" s="27">
        <v>150</v>
      </c>
      <c r="G10" s="27">
        <v>1.4</v>
      </c>
      <c r="H10" s="27">
        <v>0.3</v>
      </c>
      <c r="I10" s="27">
        <v>12.2</v>
      </c>
      <c r="J10" s="27">
        <v>64.5</v>
      </c>
      <c r="K10" s="28">
        <v>847</v>
      </c>
      <c r="L10" s="27">
        <v>15</v>
      </c>
    </row>
    <row r="11" spans="1:12" s="2" customFormat="1" x14ac:dyDescent="0.3">
      <c r="A11" s="22"/>
      <c r="B11" s="23"/>
      <c r="C11" s="24"/>
      <c r="D11" s="25"/>
      <c r="E11" s="26"/>
      <c r="F11" s="27"/>
      <c r="G11" s="27"/>
      <c r="H11" s="27"/>
      <c r="I11" s="27"/>
      <c r="J11" s="27"/>
      <c r="K11" s="28"/>
      <c r="L11" s="27"/>
    </row>
    <row r="12" spans="1:12" s="2" customFormat="1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s="2" customFormat="1" x14ac:dyDescent="0.3">
      <c r="A13" s="30"/>
      <c r="B13" s="31"/>
      <c r="C13" s="32"/>
      <c r="D13" s="33" t="s">
        <v>28</v>
      </c>
      <c r="E13" s="34"/>
      <c r="F13" s="35">
        <f>SUM(F6:F12)</f>
        <v>600</v>
      </c>
      <c r="G13" s="35">
        <f t="shared" ref="G13:I13" si="0">SUM(G6:G12)</f>
        <v>13.4</v>
      </c>
      <c r="H13" s="35">
        <f t="shared" si="0"/>
        <v>14.3</v>
      </c>
      <c r="I13" s="35">
        <f t="shared" si="0"/>
        <v>81.2</v>
      </c>
      <c r="J13" s="35"/>
      <c r="K13" s="36"/>
      <c r="L13" s="35">
        <f t="shared" ref="L13" si="1">SUM(L6:L12)</f>
        <v>34.89</v>
      </c>
    </row>
    <row r="14" spans="1:12" s="2" customFormat="1" ht="26.4" x14ac:dyDescent="0.3">
      <c r="A14" s="37">
        <f>A6</f>
        <v>1</v>
      </c>
      <c r="B14" s="38">
        <f>B6</f>
        <v>3</v>
      </c>
      <c r="C14" s="39" t="s">
        <v>29</v>
      </c>
      <c r="D14" s="29" t="s">
        <v>30</v>
      </c>
      <c r="E14" s="26" t="s">
        <v>45</v>
      </c>
      <c r="F14" s="27">
        <v>100</v>
      </c>
      <c r="G14" s="27">
        <v>1.2</v>
      </c>
      <c r="H14" s="27">
        <v>0.2</v>
      </c>
      <c r="I14" s="27">
        <v>5.8</v>
      </c>
      <c r="J14" s="27">
        <v>30</v>
      </c>
      <c r="K14" s="28">
        <v>70</v>
      </c>
      <c r="L14" s="27">
        <v>0.92</v>
      </c>
    </row>
    <row r="15" spans="1:12" s="2" customFormat="1" ht="66" x14ac:dyDescent="0.3">
      <c r="A15" s="22"/>
      <c r="B15" s="23"/>
      <c r="C15" s="24"/>
      <c r="D15" s="29" t="s">
        <v>31</v>
      </c>
      <c r="E15" s="26" t="s">
        <v>46</v>
      </c>
      <c r="F15" s="27">
        <v>210</v>
      </c>
      <c r="G15" s="27">
        <v>1.9</v>
      </c>
      <c r="H15" s="27">
        <v>2.2999999999999998</v>
      </c>
      <c r="I15" s="27">
        <v>13.3</v>
      </c>
      <c r="J15" s="27">
        <v>81</v>
      </c>
      <c r="K15" s="28">
        <v>200</v>
      </c>
      <c r="L15" s="27">
        <v>12.12</v>
      </c>
    </row>
    <row r="16" spans="1:12" s="2" customFormat="1" ht="26.4" x14ac:dyDescent="0.3">
      <c r="A16" s="22"/>
      <c r="B16" s="23"/>
      <c r="C16" s="24"/>
      <c r="D16" s="29" t="s">
        <v>32</v>
      </c>
      <c r="E16" s="26" t="s">
        <v>47</v>
      </c>
      <c r="F16" s="27">
        <v>200</v>
      </c>
      <c r="G16" s="27">
        <v>27.3</v>
      </c>
      <c r="H16" s="27">
        <v>8.1</v>
      </c>
      <c r="I16" s="27">
        <v>33.200000000000003</v>
      </c>
      <c r="J16" s="27">
        <v>314.60000000000002</v>
      </c>
      <c r="K16" s="28">
        <v>304</v>
      </c>
      <c r="L16" s="27">
        <v>32.24</v>
      </c>
    </row>
    <row r="17" spans="1:12" s="2" customFormat="1" x14ac:dyDescent="0.3">
      <c r="A17" s="22"/>
      <c r="B17" s="23"/>
      <c r="C17" s="24"/>
      <c r="D17" s="29" t="s">
        <v>33</v>
      </c>
      <c r="E17" s="26"/>
      <c r="F17" s="27"/>
      <c r="G17" s="27"/>
      <c r="H17" s="27"/>
      <c r="I17" s="27"/>
      <c r="J17" s="27"/>
      <c r="K17" s="28"/>
      <c r="L17" s="27"/>
    </row>
    <row r="18" spans="1:12" s="2" customFormat="1" ht="39.6" x14ac:dyDescent="0.3">
      <c r="A18" s="22"/>
      <c r="B18" s="23"/>
      <c r="C18" s="24"/>
      <c r="D18" s="29" t="s">
        <v>34</v>
      </c>
      <c r="E18" s="26" t="s">
        <v>48</v>
      </c>
      <c r="F18" s="27">
        <v>200</v>
      </c>
      <c r="G18" s="27">
        <v>1.4</v>
      </c>
      <c r="H18" s="27">
        <v>2</v>
      </c>
      <c r="I18" s="27">
        <v>22.4</v>
      </c>
      <c r="J18" s="27">
        <v>116</v>
      </c>
      <c r="K18" s="28">
        <v>951</v>
      </c>
      <c r="L18" s="27">
        <v>10.18</v>
      </c>
    </row>
    <row r="19" spans="1:12" s="2" customFormat="1" x14ac:dyDescent="0.3">
      <c r="A19" s="22"/>
      <c r="B19" s="23"/>
      <c r="C19" s="24"/>
      <c r="D19" s="29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s="2" customFormat="1" x14ac:dyDescent="0.3">
      <c r="A20" s="22"/>
      <c r="B20" s="23"/>
      <c r="C20" s="24"/>
      <c r="D20" s="29" t="s">
        <v>36</v>
      </c>
      <c r="E20" s="26" t="s">
        <v>26</v>
      </c>
      <c r="F20" s="27">
        <v>70</v>
      </c>
      <c r="G20" s="27">
        <v>6</v>
      </c>
      <c r="H20" s="27">
        <v>2.2999999999999998</v>
      </c>
      <c r="I20" s="27">
        <v>29.8</v>
      </c>
      <c r="J20" s="27">
        <v>181.3</v>
      </c>
      <c r="K20" s="28"/>
      <c r="L20" s="27">
        <v>5.09</v>
      </c>
    </row>
    <row r="21" spans="1:12" s="2" customFormat="1" x14ac:dyDescent="0.3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s="2" customFormat="1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s="2" customFormat="1" x14ac:dyDescent="0.3">
      <c r="A23" s="30"/>
      <c r="B23" s="31"/>
      <c r="C23" s="32"/>
      <c r="D23" s="33" t="s">
        <v>28</v>
      </c>
      <c r="E23" s="34"/>
      <c r="F23" s="35"/>
      <c r="G23" s="35">
        <f t="shared" ref="G23:J23" si="2">SUM(G14:G22)</f>
        <v>37.799999999999997</v>
      </c>
      <c r="H23" s="35"/>
      <c r="I23" s="35">
        <f t="shared" si="2"/>
        <v>104.5</v>
      </c>
      <c r="J23" s="35">
        <f t="shared" si="2"/>
        <v>722.90000000000009</v>
      </c>
      <c r="K23" s="36"/>
      <c r="L23" s="35">
        <f t="shared" ref="L23" si="3">SUM(L14:L22)</f>
        <v>60.55</v>
      </c>
    </row>
    <row r="24" spans="1:12" s="2" customFormat="1" ht="15" thickBot="1" x14ac:dyDescent="0.3">
      <c r="A24" s="40">
        <f>A6</f>
        <v>1</v>
      </c>
      <c r="B24" s="41">
        <f>B6</f>
        <v>3</v>
      </c>
      <c r="C24" s="47" t="s">
        <v>37</v>
      </c>
      <c r="D24" s="48"/>
      <c r="E24" s="42"/>
      <c r="F24" s="43">
        <f>F13+F23</f>
        <v>600</v>
      </c>
      <c r="G24" s="43">
        <f t="shared" ref="G24:J24" si="4">G13+G23</f>
        <v>51.199999999999996</v>
      </c>
      <c r="H24" s="43">
        <f t="shared" si="4"/>
        <v>14.3</v>
      </c>
      <c r="I24" s="43">
        <f t="shared" si="4"/>
        <v>185.7</v>
      </c>
      <c r="J24" s="43">
        <f t="shared" si="4"/>
        <v>722.90000000000009</v>
      </c>
      <c r="K24" s="43"/>
      <c r="L24" s="43">
        <f t="shared" ref="L24" si="5">L13+L23</f>
        <v>95.44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2025-10-29T08:12:44Z</dcterms:modified>
</cp:coreProperties>
</file>