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<sst xmlns="http://schemas.openxmlformats.org/spreadsheetml/2006/main" count="53" uniqueCount="51">
  <si>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</si>
  <si>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</si>
  <si>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</si>
  <si>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</si>
  <si>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</si>
  <si>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</si>
  <si>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</si>
  <si>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</si>
  <si>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</si>
  <si>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</si>
  <si>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</si>
  <si>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</si>
  <si>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</si>
  <si>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</si>
  <si>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</si>
  <si>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</si>
  <si>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</si>
  <si>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</si>
  <si>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</si>
  <si>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</si>
  <si>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</si>
  <si>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</si>
  <si>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</si>
  <si>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</si>
  <si>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</si>
  <si>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</si>
  <si>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</si>
  <si>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</si>
  <si>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</si>
  <si>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</si>
  <si>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</si>
  <si>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</si>
  <si>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</si>
  <si>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</si>
  <si>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</si>
  <si>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</si>
  <si>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</si>
  <si>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</si>
  <si>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</si>
  <si>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</si>
  <si>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</si>
  <si>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макароны отварные с маслом и сахаром</t>
  </si>
  <si>
    <t>кофейный напиток с молоком</t>
  </si>
  <si>
    <t>батон</t>
  </si>
  <si>
    <t>масло сливочное</t>
  </si>
  <si>
    <t>винегрет овощной</t>
  </si>
  <si>
    <t>суп картофельный с рисом на м/к бульоне</t>
  </si>
  <si>
    <t>рыба жареная</t>
  </si>
  <si>
    <t>гречка отварная рассыпчатая</t>
  </si>
  <si>
    <t>чай с сахаром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</si>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</sst>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activeCell="J3" sqref="J3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5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52.8" x14ac:dyDescent="0.3">
      <c r="A6" s="15">
        <v>1</v>
      </c>
      <c r="B6" s="16">
        <v>5</v>
      </c>
      <c r="C6" s="17" t="s">
        <v>23</v>
      </c>
      <c r="D6" s="18" t="s">
        <v>24</v>
      </c>
      <c r="E6" s="19" t="s">
        <v>41</v>
      </c>
      <c r="F6" s="20">
        <v>210</v>
      </c>
      <c r="G6" s="20">
        <v>6.6</v>
      </c>
      <c r="H6" s="20">
        <v>0.8</v>
      </c>
      <c r="I6" s="20">
        <v>65.400000000000006</v>
      </c>
      <c r="J6" s="20">
        <v>294.60000000000002</v>
      </c>
      <c r="K6" s="21">
        <v>309</v>
      </c>
      <c r="L6" s="20">
        <v>9.23</v>
      </c>
    </row>
    <row r="7" spans="1:12" s="2" customFormat="1" x14ac:dyDescent="0.3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s="2" customFormat="1" ht="39.6" x14ac:dyDescent="0.3">
      <c r="A8" s="22"/>
      <c r="B8" s="23"/>
      <c r="C8" s="24"/>
      <c r="D8" s="29" t="s">
        <v>25</v>
      </c>
      <c r="E8" s="26" t="s">
        <v>42</v>
      </c>
      <c r="F8" s="27">
        <v>200</v>
      </c>
      <c r="G8" s="27">
        <v>1.4</v>
      </c>
      <c r="H8" s="27">
        <v>2</v>
      </c>
      <c r="I8" s="27">
        <v>22.4</v>
      </c>
      <c r="J8" s="27">
        <v>116</v>
      </c>
      <c r="K8" s="28">
        <v>951</v>
      </c>
      <c r="L8" s="27">
        <v>10.15</v>
      </c>
    </row>
    <row r="9" spans="1:12" s="2" customFormat="1" x14ac:dyDescent="0.3">
      <c r="A9" s="22"/>
      <c r="B9" s="23"/>
      <c r="C9" s="24"/>
      <c r="D9" s="29" t="s">
        <v>26</v>
      </c>
      <c r="E9" s="26" t="s">
        <v>43</v>
      </c>
      <c r="F9" s="27">
        <v>40</v>
      </c>
      <c r="G9" s="27">
        <v>2</v>
      </c>
      <c r="H9" s="27">
        <v>1</v>
      </c>
      <c r="I9" s="27">
        <v>11</v>
      </c>
      <c r="J9" s="27">
        <v>100</v>
      </c>
      <c r="K9" s="28"/>
      <c r="L9" s="27">
        <v>4.57</v>
      </c>
    </row>
    <row r="10" spans="1:12" s="2" customFormat="1" x14ac:dyDescent="0.3">
      <c r="A10" s="22"/>
      <c r="B10" s="23"/>
      <c r="C10" s="24"/>
      <c r="D10" s="29" t="s">
        <v>27</v>
      </c>
      <c r="E10" s="26"/>
      <c r="F10" s="27"/>
      <c r="G10" s="27"/>
      <c r="H10" s="27"/>
      <c r="I10" s="27"/>
      <c r="J10" s="27"/>
      <c r="K10" s="28"/>
      <c r="L10" s="27"/>
    </row>
    <row r="11" spans="1:12" s="2" customFormat="1" ht="26.4" x14ac:dyDescent="0.3">
      <c r="A11" s="22"/>
      <c r="B11" s="23"/>
      <c r="C11" s="24"/>
      <c r="D11" s="25"/>
      <c r="E11" s="26" t="s">
        <v>44</v>
      </c>
      <c r="F11" s="27">
        <v>10</v>
      </c>
      <c r="G11" s="27">
        <v>0</v>
      </c>
      <c r="H11" s="27">
        <v>8.1999999999999993</v>
      </c>
      <c r="I11" s="27">
        <v>0.1</v>
      </c>
      <c r="J11" s="27">
        <v>75</v>
      </c>
      <c r="K11" s="28">
        <v>42</v>
      </c>
      <c r="L11" s="27">
        <v>11.12</v>
      </c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460</v>
      </c>
      <c r="G13" s="35">
        <f t="shared" ref="G13:I13" si="0">SUM(G6:G12)</f>
        <v>10</v>
      </c>
      <c r="H13" s="35">
        <f t="shared" si="0"/>
        <v>12</v>
      </c>
      <c r="I13" s="35">
        <f t="shared" si="0"/>
        <v>98.9</v>
      </c>
      <c r="J13" s="35"/>
      <c r="K13" s="36"/>
      <c r="L13" s="35">
        <f t="shared" ref="L13" si="1">SUM(L6:L12)</f>
        <v>35.07</v>
      </c>
    </row>
    <row r="14" spans="1:12" s="2" customFormat="1" ht="26.4" x14ac:dyDescent="0.3">
      <c r="A14" s="37">
        <f>A6</f>
        <v>1</v>
      </c>
      <c r="B14" s="38">
        <f>B6</f>
        <v>5</v>
      </c>
      <c r="C14" s="39" t="s">
        <v>29</v>
      </c>
      <c r="D14" s="29" t="s">
        <v>30</v>
      </c>
      <c r="E14" s="26" t="s">
        <v>45</v>
      </c>
      <c r="F14" s="27">
        <v>100</v>
      </c>
      <c r="G14" s="27">
        <v>1.4</v>
      </c>
      <c r="H14" s="27">
        <v>6.2</v>
      </c>
      <c r="I14" s="27">
        <v>8.4</v>
      </c>
      <c r="J14" s="27">
        <v>94.8</v>
      </c>
      <c r="K14" s="28">
        <v>45</v>
      </c>
      <c r="L14" s="27">
        <v>7.12</v>
      </c>
    </row>
    <row r="15" spans="1:12" s="2" customFormat="1" ht="66" x14ac:dyDescent="0.3">
      <c r="A15" s="22"/>
      <c r="B15" s="23"/>
      <c r="C15" s="24"/>
      <c r="D15" s="29" t="s">
        <v>31</v>
      </c>
      <c r="E15" s="26" t="s">
        <v>46</v>
      </c>
      <c r="F15" s="27">
        <v>200</v>
      </c>
      <c r="G15" s="27">
        <v>4.9000000000000004</v>
      </c>
      <c r="H15" s="27">
        <v>6.2</v>
      </c>
      <c r="I15" s="27">
        <v>11.2</v>
      </c>
      <c r="J15" s="27">
        <v>120.7</v>
      </c>
      <c r="K15" s="28">
        <v>204</v>
      </c>
      <c r="L15" s="27">
        <v>7.49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47</v>
      </c>
      <c r="F16" s="27">
        <v>100</v>
      </c>
      <c r="G16" s="27">
        <v>16.100000000000001</v>
      </c>
      <c r="H16" s="27">
        <v>6.7</v>
      </c>
      <c r="I16" s="27">
        <v>5.6</v>
      </c>
      <c r="J16" s="27">
        <v>147</v>
      </c>
      <c r="K16" s="28">
        <v>346</v>
      </c>
      <c r="L16" s="27">
        <v>3.1</v>
      </c>
    </row>
    <row r="17" spans="1:12" s="2" customFormat="1" ht="52.8" x14ac:dyDescent="0.3">
      <c r="A17" s="22"/>
      <c r="B17" s="23"/>
      <c r="C17" s="24"/>
      <c r="D17" s="29" t="s">
        <v>33</v>
      </c>
      <c r="E17" s="26" t="s">
        <v>48</v>
      </c>
      <c r="F17" s="27">
        <v>180</v>
      </c>
      <c r="G17" s="27">
        <v>9</v>
      </c>
      <c r="H17" s="27">
        <v>6.7</v>
      </c>
      <c r="I17" s="27">
        <v>43</v>
      </c>
      <c r="J17" s="27">
        <v>276.5</v>
      </c>
      <c r="K17" s="28">
        <v>679</v>
      </c>
      <c r="L17" s="27">
        <v>10.119999999999999</v>
      </c>
    </row>
    <row r="18" spans="1:12" s="2" customFormat="1" ht="26.4" x14ac:dyDescent="0.3">
      <c r="A18" s="22"/>
      <c r="B18" s="23"/>
      <c r="C18" s="24"/>
      <c r="D18" s="29" t="s">
        <v>34</v>
      </c>
      <c r="E18" s="26" t="s">
        <v>49</v>
      </c>
      <c r="F18" s="27">
        <v>200</v>
      </c>
      <c r="G18" s="27">
        <v>0.2</v>
      </c>
      <c r="H18" s="27">
        <v>0</v>
      </c>
      <c r="I18" s="27">
        <v>14</v>
      </c>
      <c r="J18" s="27">
        <v>28</v>
      </c>
      <c r="K18" s="28">
        <v>943</v>
      </c>
      <c r="L18" s="27">
        <v>2.35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5.09</v>
      </c>
    </row>
    <row r="21" spans="1:12" s="2" customFormat="1" ht="26.4" x14ac:dyDescent="0.3">
      <c r="A21" s="22"/>
      <c r="B21" s="23"/>
      <c r="C21" s="24"/>
      <c r="D21" s="25"/>
      <c r="E21" s="26" t="s">
        <v>50</v>
      </c>
      <c r="F21" s="27">
        <v>100</v>
      </c>
      <c r="G21" s="27">
        <v>3.3</v>
      </c>
      <c r="H21" s="27">
        <v>2.7</v>
      </c>
      <c r="I21" s="27">
        <v>8.9</v>
      </c>
      <c r="J21" s="27">
        <v>73.099999999999994</v>
      </c>
      <c r="K21" s="28">
        <v>543</v>
      </c>
      <c r="L21" s="27">
        <v>4.1500000000000004</v>
      </c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40.9</v>
      </c>
      <c r="H23" s="35"/>
      <c r="I23" s="35">
        <f t="shared" si="2"/>
        <v>120.9</v>
      </c>
      <c r="J23" s="35">
        <f t="shared" si="2"/>
        <v>921.4</v>
      </c>
      <c r="K23" s="36"/>
      <c r="L23" s="35">
        <f t="shared" ref="L23" si="3">SUM(L14:L22)</f>
        <v>39.419999999999995</v>
      </c>
    </row>
    <row r="24" spans="1:12" s="2" customFormat="1" ht="15" thickBot="1" x14ac:dyDescent="0.3">
      <c r="A24" s="40">
        <f>A6</f>
        <v>1</v>
      </c>
      <c r="B24" s="41">
        <f>B6</f>
        <v>5</v>
      </c>
      <c r="C24" s="47" t="s">
        <v>37</v>
      </c>
      <c r="D24" s="48"/>
      <c r="E24" s="42"/>
      <c r="F24" s="43">
        <f>F13+F23</f>
        <v>460</v>
      </c>
      <c r="G24" s="43">
        <f t="shared" ref="G24:J24" si="4">G13+G23</f>
        <v>50.9</v>
      </c>
      <c r="H24" s="43">
        <f t="shared" si="4"/>
        <v>12</v>
      </c>
      <c r="I24" s="43">
        <f t="shared" si="4"/>
        <v>219.8</v>
      </c>
      <c r="J24" s="43">
        <f t="shared" si="4"/>
        <v>921.4</v>
      </c>
      <c r="K24" s="43"/>
      <c r="L24" s="43">
        <f t="shared" ref="L24" si="5">L13+L23</f>
        <v>74.489999999999995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2025-10-29T08:19:44Z</dcterms:modified>
</cp:coreProperties>
</file>