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<sst xmlns="http://schemas.openxmlformats.org/spreadsheetml/2006/main" count="52" uniqueCount="50">
  <si>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</si>
  <si>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</si>
  <si>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</si>
  <si>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</si>
  <si>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</si>
  <si>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</si>
  <si>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</si>
  <si>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</si>
  <si>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</si>
  <si>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</si>
  <si>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</si>
  <si>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</si>
  <si>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</si>
  <si>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</si>
  <si>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</si>
  <si>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</si>
  <si>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</si>
  <si>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</si>
  <si>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</si>
  <si>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</si>
  <si>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</si>
  <si>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</si>
  <si>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</si>
  <si>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</si>
  <si>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</si>
  <si>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</si>
  <si>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</si>
  <si>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</si>
  <si>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</si>
  <si>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</si>
  <si>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</si>
  <si>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</si>
  <si>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</si>
  <si>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</si>
  <si>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</si>
  <si>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</si>
  <si>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</si>
  <si>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</si>
  <si>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</si>
  <si>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</si>
  <si>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</si>
  <si>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компот из сухофруктов</t>
  </si>
  <si>
    <t>батон</t>
  </si>
  <si>
    <t>масло сливочное</t>
  </si>
  <si>
    <t>салат витаминный</t>
  </si>
  <si>
    <t>рассольник ленинградский со сметаной</t>
  </si>
  <si>
    <t>гуляш из курицы</t>
  </si>
  <si>
    <t>гречка отварная рассыпчатая</t>
  </si>
  <si>
    <t>кофейный напиток с молоком</t>
  </si>
  <si>
    <t>Каша вязкая моломная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</si>
</sst>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7" workbookViewId="0">
      <selection activeCell="O23" sqref="O23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11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2</v>
      </c>
      <c r="B6" s="16">
        <v>4</v>
      </c>
      <c r="C6" s="17" t="s">
        <v>23</v>
      </c>
      <c r="D6" s="18" t="s">
        <v>24</v>
      </c>
      <c r="E6" s="19" t="s">
        <v>49</v>
      </c>
      <c r="F6" s="20">
        <v>210</v>
      </c>
      <c r="G6" s="20">
        <v>8.6</v>
      </c>
      <c r="H6" s="20">
        <v>12.8</v>
      </c>
      <c r="I6" s="20">
        <v>34.200000000000003</v>
      </c>
      <c r="J6" s="20">
        <v>285.8</v>
      </c>
      <c r="K6" s="21">
        <v>173</v>
      </c>
      <c r="L6" s="20">
        <v>12.02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41</v>
      </c>
      <c r="F8" s="27">
        <v>200</v>
      </c>
      <c r="G8" s="27">
        <v>0.5</v>
      </c>
      <c r="H8" s="27">
        <v>0</v>
      </c>
      <c r="I8" s="27">
        <v>19.8</v>
      </c>
      <c r="J8" s="27">
        <v>81</v>
      </c>
      <c r="K8" s="28">
        <v>868</v>
      </c>
      <c r="L8" s="27">
        <v>4.17</v>
      </c>
    </row>
    <row r="9" spans="1:12" s="2" customFormat="1" x14ac:dyDescent="0.3">
      <c r="A9" s="22"/>
      <c r="B9" s="23"/>
      <c r="C9" s="24"/>
      <c r="D9" s="29" t="s">
        <v>26</v>
      </c>
      <c r="E9" s="26" t="s">
        <v>42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4.34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ht="26.4" x14ac:dyDescent="0.3">
      <c r="A11" s="22"/>
      <c r="B11" s="23"/>
      <c r="C11" s="24"/>
      <c r="D11" s="25"/>
      <c r="E11" s="26" t="s">
        <v>43</v>
      </c>
      <c r="F11" s="27">
        <v>10</v>
      </c>
      <c r="G11" s="27">
        <v>0</v>
      </c>
      <c r="H11" s="27">
        <v>8.1999999999999993</v>
      </c>
      <c r="I11" s="27">
        <v>0.1</v>
      </c>
      <c r="J11" s="27">
        <v>75</v>
      </c>
      <c r="K11" s="28">
        <v>41</v>
      </c>
      <c r="L11" s="27">
        <v>9.5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460</v>
      </c>
      <c r="G13" s="35">
        <f t="shared" ref="G13:I13" si="0">SUM(G6:G12)</f>
        <v>12.3</v>
      </c>
      <c r="H13" s="35">
        <f t="shared" si="0"/>
        <v>22.2</v>
      </c>
      <c r="I13" s="35">
        <f t="shared" si="0"/>
        <v>74.899999999999991</v>
      </c>
      <c r="J13" s="35"/>
      <c r="K13" s="36"/>
      <c r="L13" s="35">
        <f t="shared" ref="L13" si="1">SUM(L6:L12)</f>
        <v>30.029999999999998</v>
      </c>
    </row>
    <row r="14" spans="1:12" s="2" customFormat="1" ht="26.4" x14ac:dyDescent="0.3">
      <c r="A14" s="37">
        <f>A6</f>
        <v>2</v>
      </c>
      <c r="B14" s="38">
        <f>B6</f>
        <v>4</v>
      </c>
      <c r="C14" s="39" t="s">
        <v>29</v>
      </c>
      <c r="D14" s="29" t="s">
        <v>30</v>
      </c>
      <c r="E14" s="26" t="s">
        <v>44</v>
      </c>
      <c r="F14" s="27">
        <v>100</v>
      </c>
      <c r="G14" s="27">
        <v>0.8</v>
      </c>
      <c r="H14" s="27">
        <v>7</v>
      </c>
      <c r="I14" s="27">
        <v>5.8</v>
      </c>
      <c r="J14" s="27">
        <v>90</v>
      </c>
      <c r="K14" s="28">
        <v>48</v>
      </c>
      <c r="L14" s="27">
        <v>4.92</v>
      </c>
    </row>
    <row r="15" spans="1:12" s="2" customFormat="1" ht="52.8" x14ac:dyDescent="0.3">
      <c r="A15" s="22"/>
      <c r="B15" s="23"/>
      <c r="C15" s="24"/>
      <c r="D15" s="29" t="s">
        <v>31</v>
      </c>
      <c r="E15" s="26" t="s">
        <v>45</v>
      </c>
      <c r="F15" s="27">
        <v>210</v>
      </c>
      <c r="G15" s="27">
        <v>4.7</v>
      </c>
      <c r="H15" s="27">
        <v>6.2</v>
      </c>
      <c r="I15" s="27">
        <v>13.6</v>
      </c>
      <c r="J15" s="27">
        <v>129.4</v>
      </c>
      <c r="K15" s="28">
        <v>96</v>
      </c>
      <c r="L15" s="27">
        <v>12.11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46</v>
      </c>
      <c r="F16" s="27">
        <v>125</v>
      </c>
      <c r="G16" s="27">
        <v>23.8</v>
      </c>
      <c r="H16" s="27">
        <v>19.5</v>
      </c>
      <c r="I16" s="27">
        <v>5.7</v>
      </c>
      <c r="J16" s="27">
        <v>203</v>
      </c>
      <c r="K16" s="28">
        <v>591</v>
      </c>
      <c r="L16" s="27">
        <v>19.37</v>
      </c>
    </row>
    <row r="17" spans="1:12" s="2" customFormat="1" ht="52.8" x14ac:dyDescent="0.3">
      <c r="A17" s="22"/>
      <c r="B17" s="23"/>
      <c r="C17" s="24"/>
      <c r="D17" s="29" t="s">
        <v>33</v>
      </c>
      <c r="E17" s="26" t="s">
        <v>47</v>
      </c>
      <c r="F17" s="27">
        <v>180</v>
      </c>
      <c r="G17" s="27">
        <v>9</v>
      </c>
      <c r="H17" s="27">
        <v>6.7</v>
      </c>
      <c r="I17" s="27">
        <v>43</v>
      </c>
      <c r="J17" s="27">
        <v>276.5</v>
      </c>
      <c r="K17" s="28">
        <v>679</v>
      </c>
      <c r="L17" s="27">
        <v>8.75</v>
      </c>
    </row>
    <row r="18" spans="1:12" s="2" customFormat="1" ht="39.6" x14ac:dyDescent="0.3">
      <c r="A18" s="22"/>
      <c r="B18" s="23"/>
      <c r="C18" s="24"/>
      <c r="D18" s="29" t="s">
        <v>34</v>
      </c>
      <c r="E18" s="26" t="s">
        <v>48</v>
      </c>
      <c r="F18" s="27">
        <v>200</v>
      </c>
      <c r="G18" s="27">
        <v>1.4</v>
      </c>
      <c r="H18" s="27">
        <v>2</v>
      </c>
      <c r="I18" s="27">
        <v>22.4</v>
      </c>
      <c r="J18" s="27">
        <v>116</v>
      </c>
      <c r="K18" s="28">
        <v>951</v>
      </c>
      <c r="L18" s="27">
        <v>12.07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45.699999999999996</v>
      </c>
      <c r="H23" s="35"/>
      <c r="I23" s="35">
        <f t="shared" si="2"/>
        <v>120.3</v>
      </c>
      <c r="J23" s="35">
        <f t="shared" si="2"/>
        <v>996.2</v>
      </c>
      <c r="K23" s="36"/>
      <c r="L23" s="35">
        <f t="shared" ref="L23" si="3">SUM(L14:L22)</f>
        <v>62.31</v>
      </c>
    </row>
    <row r="24" spans="1:12" s="2" customFormat="1" ht="15" thickBot="1" x14ac:dyDescent="0.3">
      <c r="A24" s="40">
        <f>A6</f>
        <v>2</v>
      </c>
      <c r="B24" s="41">
        <f>B6</f>
        <v>4</v>
      </c>
      <c r="C24" s="47" t="s">
        <v>37</v>
      </c>
      <c r="D24" s="48"/>
      <c r="E24" s="42"/>
      <c r="F24" s="43">
        <f>F13+F23</f>
        <v>460</v>
      </c>
      <c r="G24" s="43">
        <f t="shared" ref="G24:J24" si="4">G13+G23</f>
        <v>58</v>
      </c>
      <c r="H24" s="43">
        <f t="shared" si="4"/>
        <v>22.2</v>
      </c>
      <c r="I24" s="43">
        <f t="shared" si="4"/>
        <v>195.2</v>
      </c>
      <c r="J24" s="43">
        <f t="shared" si="4"/>
        <v>996.2</v>
      </c>
      <c r="K24" s="43"/>
      <c r="L24" s="43">
        <f t="shared" ref="L24" si="5">L13+L23</f>
        <v>92.34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2025-10-29T08:33:21Z</dcterms:modified>
</cp:coreProperties>
</file>