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  <sheet name="Лист2" sheetId="2" state="visible" r:id="rId3"/>
    <sheet name="Лист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<sst xmlns="http://schemas.openxmlformats.org/spreadsheetml/2006/main" count="52" uniqueCount="50">
  <si>
    <t xml:space="preserve">Школа</t>
  </si>
  <si>
    <t xml:space="preserve">МБОУ "Дровосеченская СОШ"</t>
  </si>
  <si>
    <t xml:space="preserve">Утвердил:</t>
  </si>
  <si>
    <t xml:space="preserve">должность</t>
  </si>
  <si>
    <t xml:space="preserve">Директор школы</t>
  </si>
  <si>
    <t xml:space="preserve">Типовое примерное меню приготавливаемых блюд</t>
  </si>
  <si>
    <t xml:space="preserve">фамилия</t>
  </si>
  <si>
    <t xml:space="preserve">Куркина Г.  А.</t>
  </si>
  <si>
    <t xml:space="preserve">Возрастная категория</t>
  </si>
  <si>
    <t xml:space="preserve">7-11 лет</t>
  </si>
  <si>
    <t xml:space="preserve">дата</t>
  </si>
  <si>
    <t xml:space="preserve">день</t>
  </si>
  <si>
    <t xml:space="preserve">месяц</t>
  </si>
  <si>
    <t xml:space="preserve">год</t>
  </si>
  <si>
    <t xml:space="preserve">Неделя</t>
  </si>
  <si>
    <t xml:space="preserve">День недели</t>
  </si>
  <si>
    <t xml:space="preserve">Прием пищи</t>
  </si>
  <si>
    <t xml:space="preserve">Раздел меню</t>
  </si>
  <si>
    <t xml:space="preserve">Блюда</t>
  </si>
  <si>
    <t xml:space="preserve">Вес блюда, г</t>
  </si>
  <si>
    <t xml:space="preserve">Белки</t>
  </si>
  <si>
    <t xml:space="preserve">Жиры</t>
  </si>
  <si>
    <t xml:space="preserve">Углеводы</t>
  </si>
  <si>
    <t xml:space="preserve">Калорийность</t>
  </si>
  <si>
    <t xml:space="preserve">№ рецептуры</t>
  </si>
  <si>
    <t xml:space="preserve">Цена</t>
  </si>
  <si>
    <t xml:space="preserve">Завтрак</t>
  </si>
  <si>
    <t xml:space="preserve">гор.блюдо</t>
  </si>
  <si>
    <t xml:space="preserve">вареники ленивые отварные с маслом</t>
  </si>
  <si>
    <t xml:space="preserve">каша овсяная с маслом и сахаром</t>
  </si>
  <si>
    <t xml:space="preserve">гор.напиток</t>
  </si>
  <si>
    <t xml:space="preserve">чай с сахаром</t>
  </si>
  <si>
    <t xml:space="preserve">хлеб</t>
  </si>
  <si>
    <t xml:space="preserve">батон</t>
  </si>
  <si>
    <t xml:space="preserve">фрукты</t>
  </si>
  <si>
    <t xml:space="preserve">итого</t>
  </si>
  <si>
    <t xml:space="preserve">Обед</t>
  </si>
  <si>
    <t xml:space="preserve">закуска</t>
  </si>
  <si>
    <t xml:space="preserve">икра свекольная</t>
  </si>
  <si>
    <t xml:space="preserve">1 блюдо</t>
  </si>
  <si>
    <t xml:space="preserve">борщ из свежей капусты со сметаной</t>
  </si>
  <si>
    <t xml:space="preserve">2 блюдо</t>
  </si>
  <si>
    <t xml:space="preserve">рыба, тушеная с овощами</t>
  </si>
  <si>
    <t xml:space="preserve">гарнир</t>
  </si>
  <si>
    <t xml:space="preserve">рис отварной</t>
  </si>
  <si>
    <t xml:space="preserve">напиток</t>
  </si>
  <si>
    <t xml:space="preserve">кисель</t>
  </si>
  <si>
    <t xml:space="preserve">хлеб бел.</t>
  </si>
  <si>
    <t xml:space="preserve">хлеб черн.</t>
  </si>
  <si>
    <t xml:space="preserve">Итого за день: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</si>
</sst>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"/>
    <numFmt numFmtId="166" formatCode="General"/>
  </numFmts>
  <fonts count="13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b val="true"/>
      <sz val="14"/>
      <color rgb="FF4C4C4C"/>
      <name val="Arial"/>
      <family val="0"/>
      <charset val="1"/>
    </font>
    <font>
      <sz val="10"/>
      <color rgb="FF2D2D2D"/>
      <name val="Arial"/>
      <family val="0"/>
      <charset val="1"/>
    </font>
    <font>
      <sz val="10"/>
      <color rgb="FF4C4C4C"/>
      <name val="Arial"/>
      <family val="0"/>
      <charset val="1"/>
    </font>
    <font>
      <i val="true"/>
      <sz val="8"/>
      <color rgb="FF000000"/>
      <name val="Arial"/>
      <family val="0"/>
      <charset val="1"/>
    </font>
    <font>
      <b val="true"/>
      <sz val="8"/>
      <color rgb="FF000000"/>
      <name val="Arial"/>
      <family val="0"/>
      <charset val="1"/>
    </font>
    <font>
      <b val="true"/>
      <sz val="8"/>
      <color rgb="FF2D2D2D"/>
      <name val="Arial"/>
      <family val="0"/>
      <charset val="1"/>
    </font>
    <font>
      <i val="true"/>
      <sz val="11"/>
      <color rgb="FF000000"/>
      <name val="Calibri"/>
      <family val="0"/>
      <charset val="1"/>
    </font>
    <font>
      <b val="true"/>
      <sz val="10"/>
      <color rgb="FF2D2D2D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D9D9D9"/>
      </patternFill>
    </fill>
    <fill>
      <patternFill patternType="solid">
        <fgColor rgb="FFD9D9D9"/>
        <bgColor rgb="FFE6E0E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8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9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4" fillId="0" borderId="1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0" borderId="1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4" fillId="3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3" borderId="2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3" borderId="2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20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4" fillId="3" borderId="20" xfId="0" applyFont="true" applyBorder="true" applyAlignment="true" applyProtection="fals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E6E0E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L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5" activeCellId="0" sqref="J15"/>
    </sheetView>
  </sheetViews>
  <sheetFormatPr defaultColWidth="8.6953125" defaultRowHeight="15" zeroHeight="false" outlineLevelRow="0" outlineLevelCol="0"/>
  <cols>
    <col collapsed="false" customWidth="true" hidden="false" outlineLevel="0" max="4" min="4" style="0" width="14.86"/>
    <col collapsed="false" customWidth="true" hidden="false" outlineLevel="0" max="5" min="5" style="0" width="12.14"/>
    <col collapsed="false" customWidth="true" hidden="false" outlineLevel="0" max="6" min="6" style="0" width="9.59"/>
    <col collapsed="false" customWidth="true" hidden="false" outlineLevel="0" max="11" min="10" style="0" width="12.14"/>
  </cols>
  <sheetData>
    <row r="1" s="2" customFormat="true" ht="15" hidden="false" customHeight="true" outlineLevel="0" collapsed="false">
      <c r="A1" s="1" t="s">
        <v>0</v>
      </c>
      <c r="C1" s="3" t="s">
        <v>1</v>
      </c>
      <c r="D1" s="3"/>
      <c r="E1" s="3"/>
      <c r="F1" s="4" t="s">
        <v>2</v>
      </c>
      <c r="G1" s="2" t="s">
        <v>3</v>
      </c>
      <c r="H1" s="5" t="s">
        <v>4</v>
      </c>
      <c r="I1" s="5"/>
      <c r="J1" s="5"/>
      <c r="K1" s="5"/>
    </row>
    <row r="2" s="2" customFormat="true" ht="18" hidden="false" customHeight="true" outlineLevel="0" collapsed="false">
      <c r="A2" s="6" t="s">
        <v>5</v>
      </c>
      <c r="D2" s="1"/>
      <c r="G2" s="2" t="s">
        <v>6</v>
      </c>
      <c r="H2" s="5" t="s">
        <v>7</v>
      </c>
      <c r="I2" s="5"/>
      <c r="J2" s="5"/>
      <c r="K2" s="5"/>
    </row>
    <row r="3" s="2" customFormat="true" ht="17.25" hidden="false" customHeight="true" outlineLevel="0" collapsed="false">
      <c r="A3" s="7" t="s">
        <v>8</v>
      </c>
      <c r="D3" s="8"/>
      <c r="E3" s="9" t="s">
        <v>9</v>
      </c>
      <c r="G3" s="2" t="s">
        <v>10</v>
      </c>
      <c r="H3" s="10" t="n">
        <v>8</v>
      </c>
      <c r="I3" s="10" t="n">
        <v>10</v>
      </c>
      <c r="J3" s="11" t="n">
        <v>2025</v>
      </c>
      <c r="K3" s="1"/>
    </row>
    <row r="4" s="2" customFormat="true" ht="13.5" hidden="false" customHeight="false" outlineLevel="0" collapsed="false">
      <c r="D4" s="7"/>
      <c r="H4" s="12" t="s">
        <v>11</v>
      </c>
      <c r="I4" s="12" t="s">
        <v>12</v>
      </c>
      <c r="J4" s="12" t="s">
        <v>13</v>
      </c>
    </row>
    <row r="5" s="2" customFormat="true" ht="23.25" hidden="false" customHeight="false" outlineLevel="0" collapsed="false">
      <c r="A5" s="13" t="s">
        <v>14</v>
      </c>
      <c r="B5" s="14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5" t="s">
        <v>23</v>
      </c>
      <c r="K5" s="16" t="s">
        <v>24</v>
      </c>
      <c r="L5" s="15" t="s">
        <v>25</v>
      </c>
    </row>
    <row r="6" s="2" customFormat="true" ht="51" hidden="false" customHeight="false" outlineLevel="0" collapsed="false">
      <c r="A6" s="17" t="n">
        <v>2</v>
      </c>
      <c r="B6" s="18" t="n">
        <v>2</v>
      </c>
      <c r="C6" s="19" t="s">
        <v>26</v>
      </c>
      <c r="D6" s="20" t="s">
        <v>27</v>
      </c>
      <c r="E6" s="21" t="s">
        <v>28</v>
      </c>
      <c r="F6" s="22" t="n">
        <v>110</v>
      </c>
      <c r="G6" s="22" t="n">
        <v>13.9</v>
      </c>
      <c r="H6" s="22" t="n">
        <v>8.9</v>
      </c>
      <c r="I6" s="22" t="n">
        <v>14.6</v>
      </c>
      <c r="J6" s="22" t="n">
        <v>194</v>
      </c>
      <c r="K6" s="23" t="n">
        <v>218</v>
      </c>
      <c r="L6" s="22" t="n">
        <v>8.04</v>
      </c>
    </row>
    <row r="7" s="2" customFormat="true" ht="35.05" hidden="false" customHeight="false" outlineLevel="0" collapsed="false">
      <c r="A7" s="24"/>
      <c r="B7" s="25"/>
      <c r="C7" s="26"/>
      <c r="D7" s="27"/>
      <c r="E7" s="28" t="s">
        <v>29</v>
      </c>
      <c r="F7" s="29" t="n">
        <v>220</v>
      </c>
      <c r="G7" s="29" t="n">
        <v>8.6</v>
      </c>
      <c r="H7" s="29" t="n">
        <v>11.4</v>
      </c>
      <c r="I7" s="29" t="n">
        <v>47.1</v>
      </c>
      <c r="J7" s="29" t="n">
        <v>325</v>
      </c>
      <c r="K7" s="30" t="n">
        <v>173</v>
      </c>
      <c r="L7" s="29" t="n">
        <v>15.56</v>
      </c>
    </row>
    <row r="8" s="2" customFormat="true" ht="23.85" hidden="false" customHeight="false" outlineLevel="0" collapsed="false">
      <c r="A8" s="24"/>
      <c r="B8" s="25"/>
      <c r="C8" s="26"/>
      <c r="D8" s="31" t="s">
        <v>30</v>
      </c>
      <c r="E8" s="28" t="s">
        <v>31</v>
      </c>
      <c r="F8" s="29" t="n">
        <v>200</v>
      </c>
      <c r="G8" s="29" t="n">
        <v>0.2</v>
      </c>
      <c r="H8" s="29" t="n">
        <v>0</v>
      </c>
      <c r="I8" s="29" t="n">
        <v>14</v>
      </c>
      <c r="J8" s="29" t="n">
        <v>28</v>
      </c>
      <c r="K8" s="30" t="n">
        <v>943</v>
      </c>
      <c r="L8" s="29" t="n">
        <v>2.35</v>
      </c>
    </row>
    <row r="9" s="2" customFormat="true" ht="15" hidden="false" customHeight="false" outlineLevel="0" collapsed="false">
      <c r="A9" s="24"/>
      <c r="B9" s="25"/>
      <c r="C9" s="26"/>
      <c r="D9" s="31" t="s">
        <v>32</v>
      </c>
      <c r="E9" s="28" t="s">
        <v>33</v>
      </c>
      <c r="F9" s="29" t="n">
        <v>40</v>
      </c>
      <c r="G9" s="29" t="n">
        <v>3.2</v>
      </c>
      <c r="H9" s="29" t="n">
        <v>1.2</v>
      </c>
      <c r="I9" s="29" t="n">
        <v>20.8</v>
      </c>
      <c r="J9" s="29" t="n">
        <v>98.4</v>
      </c>
      <c r="K9" s="30"/>
      <c r="L9" s="29" t="n">
        <v>4.34</v>
      </c>
    </row>
    <row r="10" s="2" customFormat="true" ht="15" hidden="false" customHeight="false" outlineLevel="0" collapsed="false">
      <c r="A10" s="24"/>
      <c r="B10" s="25"/>
      <c r="C10" s="26"/>
      <c r="D10" s="31" t="s">
        <v>34</v>
      </c>
      <c r="E10" s="28"/>
      <c r="F10" s="29"/>
      <c r="G10" s="29"/>
      <c r="H10" s="29"/>
      <c r="I10" s="29"/>
      <c r="J10" s="29"/>
      <c r="K10" s="30"/>
      <c r="L10" s="29"/>
    </row>
    <row r="11" s="2" customFormat="true" ht="15" hidden="false" customHeight="false" outlineLevel="0" collapsed="false">
      <c r="A11" s="24"/>
      <c r="B11" s="25"/>
      <c r="C11" s="26"/>
      <c r="D11" s="27"/>
      <c r="E11" s="28"/>
      <c r="F11" s="29"/>
      <c r="G11" s="29"/>
      <c r="H11" s="29"/>
      <c r="I11" s="29"/>
      <c r="J11" s="29"/>
      <c r="K11" s="30"/>
      <c r="L11" s="29"/>
    </row>
    <row r="12" s="2" customFormat="true" ht="15" hidden="false" customHeight="false" outlineLevel="0" collapsed="false">
      <c r="A12" s="24"/>
      <c r="B12" s="25"/>
      <c r="C12" s="26"/>
      <c r="D12" s="27"/>
      <c r="E12" s="28"/>
      <c r="F12" s="29"/>
      <c r="G12" s="29"/>
      <c r="H12" s="29"/>
      <c r="I12" s="29"/>
      <c r="J12" s="29"/>
      <c r="K12" s="30"/>
      <c r="L12" s="29"/>
    </row>
    <row r="13" s="2" customFormat="true" ht="15" hidden="false" customHeight="false" outlineLevel="0" collapsed="false">
      <c r="A13" s="32"/>
      <c r="B13" s="33"/>
      <c r="C13" s="34"/>
      <c r="D13" s="35" t="s">
        <v>35</v>
      </c>
      <c r="E13" s="36"/>
      <c r="F13" s="37" t="n">
        <f aca="false">SUM(F6:F12)</f>
        <v>570</v>
      </c>
      <c r="G13" s="37" t="n">
        <f aca="false">SUM(G6:G12)</f>
        <v>25.9</v>
      </c>
      <c r="H13" s="37" t="n">
        <f aca="false">SUM(H6:H12)</f>
        <v>21.5</v>
      </c>
      <c r="I13" s="37" t="n">
        <f aca="false">SUM(I6:I12)</f>
        <v>96.5</v>
      </c>
      <c r="J13" s="37"/>
      <c r="K13" s="38"/>
      <c r="L13" s="37" t="n">
        <f aca="false">SUM(L6:L12)</f>
        <v>30.29</v>
      </c>
    </row>
    <row r="14" s="2" customFormat="true" ht="25.5" hidden="false" customHeight="false" outlineLevel="0" collapsed="false">
      <c r="A14" s="39" t="n">
        <f aca="false">A6</f>
        <v>2</v>
      </c>
      <c r="B14" s="40" t="n">
        <f aca="false">B6</f>
        <v>2</v>
      </c>
      <c r="C14" s="41" t="s">
        <v>36</v>
      </c>
      <c r="D14" s="31" t="s">
        <v>37</v>
      </c>
      <c r="E14" s="28" t="s">
        <v>38</v>
      </c>
      <c r="F14" s="29" t="n">
        <v>100</v>
      </c>
      <c r="G14" s="29" t="n">
        <v>2.4</v>
      </c>
      <c r="H14" s="29" t="n">
        <v>4.6</v>
      </c>
      <c r="I14" s="29" t="n">
        <v>12.3</v>
      </c>
      <c r="J14" s="29" t="n">
        <v>100.1</v>
      </c>
      <c r="K14" s="30" t="n">
        <v>126</v>
      </c>
      <c r="L14" s="29" t="n">
        <v>5.05</v>
      </c>
    </row>
    <row r="15" s="2" customFormat="true" ht="51" hidden="false" customHeight="false" outlineLevel="0" collapsed="false">
      <c r="A15" s="24"/>
      <c r="B15" s="25"/>
      <c r="C15" s="26"/>
      <c r="D15" s="31" t="s">
        <v>39</v>
      </c>
      <c r="E15" s="28" t="s">
        <v>40</v>
      </c>
      <c r="F15" s="29" t="n">
        <v>210</v>
      </c>
      <c r="G15" s="29" t="n">
        <v>4.7</v>
      </c>
      <c r="H15" s="29" t="n">
        <v>6.1</v>
      </c>
      <c r="I15" s="29" t="n">
        <v>10.1</v>
      </c>
      <c r="J15" s="29" t="n">
        <v>114.2</v>
      </c>
      <c r="K15" s="30" t="n">
        <v>187</v>
      </c>
      <c r="L15" s="29" t="n">
        <v>12.87</v>
      </c>
    </row>
    <row r="16" s="2" customFormat="true" ht="38.25" hidden="false" customHeight="false" outlineLevel="0" collapsed="false">
      <c r="A16" s="24"/>
      <c r="B16" s="25"/>
      <c r="C16" s="26"/>
      <c r="D16" s="31" t="s">
        <v>41</v>
      </c>
      <c r="E16" s="28" t="s">
        <v>42</v>
      </c>
      <c r="F16" s="29" t="n">
        <v>150</v>
      </c>
      <c r="G16" s="29" t="n">
        <v>13.9</v>
      </c>
      <c r="H16" s="29" t="n">
        <v>7.9</v>
      </c>
      <c r="I16" s="29" t="n">
        <v>6.5</v>
      </c>
      <c r="J16" s="29" t="n">
        <v>150</v>
      </c>
      <c r="K16" s="30" t="n">
        <v>486</v>
      </c>
      <c r="L16" s="29" t="n">
        <v>30.25</v>
      </c>
    </row>
    <row r="17" s="2" customFormat="true" ht="25.5" hidden="false" customHeight="false" outlineLevel="0" collapsed="false">
      <c r="A17" s="24"/>
      <c r="B17" s="25"/>
      <c r="C17" s="26"/>
      <c r="D17" s="31" t="s">
        <v>43</v>
      </c>
      <c r="E17" s="28" t="s">
        <v>44</v>
      </c>
      <c r="F17" s="29" t="n">
        <v>150</v>
      </c>
      <c r="G17" s="29" t="n">
        <v>3.6</v>
      </c>
      <c r="H17" s="29" t="n">
        <v>5.4</v>
      </c>
      <c r="I17" s="29" t="n">
        <v>36.4</v>
      </c>
      <c r="J17" s="29" t="n">
        <v>208.7</v>
      </c>
      <c r="K17" s="30" t="n">
        <v>304</v>
      </c>
      <c r="L17" s="29" t="n">
        <v>8.6</v>
      </c>
    </row>
    <row r="18" s="2" customFormat="true" ht="15" hidden="false" customHeight="false" outlineLevel="0" collapsed="false">
      <c r="A18" s="24"/>
      <c r="B18" s="25"/>
      <c r="C18" s="26"/>
      <c r="D18" s="31" t="s">
        <v>45</v>
      </c>
      <c r="E18" s="28" t="s">
        <v>46</v>
      </c>
      <c r="F18" s="29" t="n">
        <v>200</v>
      </c>
      <c r="G18" s="29" t="n">
        <v>0.1</v>
      </c>
      <c r="H18" s="29" t="n">
        <v>0.1</v>
      </c>
      <c r="I18" s="29" t="n">
        <v>14.8</v>
      </c>
      <c r="J18" s="29" t="n">
        <v>60.7</v>
      </c>
      <c r="K18" s="30" t="n">
        <v>354</v>
      </c>
      <c r="L18" s="29" t="n">
        <v>3.1</v>
      </c>
    </row>
    <row r="19" s="2" customFormat="true" ht="15" hidden="false" customHeight="false" outlineLevel="0" collapsed="false">
      <c r="A19" s="24"/>
      <c r="B19" s="25"/>
      <c r="C19" s="26"/>
      <c r="D19" s="31" t="s">
        <v>47</v>
      </c>
      <c r="E19" s="28"/>
      <c r="F19" s="29"/>
      <c r="G19" s="29"/>
      <c r="H19" s="29"/>
      <c r="I19" s="29"/>
      <c r="J19" s="29"/>
      <c r="K19" s="30"/>
      <c r="L19" s="29"/>
    </row>
    <row r="20" s="2" customFormat="true" ht="15" hidden="false" customHeight="false" outlineLevel="0" collapsed="false">
      <c r="A20" s="24"/>
      <c r="B20" s="25"/>
      <c r="C20" s="26"/>
      <c r="D20" s="31" t="s">
        <v>48</v>
      </c>
      <c r="E20" s="28" t="s">
        <v>32</v>
      </c>
      <c r="F20" s="29" t="n">
        <v>70</v>
      </c>
      <c r="G20" s="29" t="n">
        <v>6</v>
      </c>
      <c r="H20" s="29" t="n">
        <v>2.3</v>
      </c>
      <c r="I20" s="29" t="n">
        <v>29.8</v>
      </c>
      <c r="J20" s="29" t="n">
        <v>181.3</v>
      </c>
      <c r="K20" s="30"/>
      <c r="L20" s="29" t="n">
        <v>4.84</v>
      </c>
    </row>
    <row r="21" s="2" customFormat="true" ht="15" hidden="false" customHeight="false" outlineLevel="0" collapsed="false">
      <c r="A21" s="24"/>
      <c r="B21" s="25"/>
      <c r="C21" s="26"/>
      <c r="D21" s="27"/>
      <c r="E21" s="28"/>
      <c r="F21" s="29"/>
      <c r="G21" s="29"/>
      <c r="H21" s="29"/>
      <c r="I21" s="29"/>
      <c r="J21" s="29"/>
      <c r="K21" s="30"/>
      <c r="L21" s="29"/>
    </row>
    <row r="22" s="2" customFormat="true" ht="15" hidden="false" customHeight="false" outlineLevel="0" collapsed="false">
      <c r="A22" s="24"/>
      <c r="B22" s="25"/>
      <c r="C22" s="26"/>
      <c r="D22" s="27"/>
      <c r="E22" s="28"/>
      <c r="F22" s="29"/>
      <c r="G22" s="29"/>
      <c r="H22" s="29"/>
      <c r="I22" s="29"/>
      <c r="J22" s="29"/>
      <c r="K22" s="30"/>
      <c r="L22" s="29"/>
    </row>
    <row r="23" s="2" customFormat="true" ht="15" hidden="false" customHeight="false" outlineLevel="0" collapsed="false">
      <c r="A23" s="32"/>
      <c r="B23" s="33"/>
      <c r="C23" s="34"/>
      <c r="D23" s="35" t="s">
        <v>35</v>
      </c>
      <c r="E23" s="36"/>
      <c r="F23" s="37"/>
      <c r="G23" s="37" t="n">
        <f aca="false">SUM(G14:G22)</f>
        <v>30.7</v>
      </c>
      <c r="H23" s="37"/>
      <c r="I23" s="37" t="n">
        <f aca="false">SUM(I14:I22)</f>
        <v>109.9</v>
      </c>
      <c r="J23" s="37" t="n">
        <f aca="false">SUM(J14:J22)</f>
        <v>815</v>
      </c>
      <c r="K23" s="38"/>
      <c r="L23" s="37" t="n">
        <f aca="false">SUM(L14:L22)</f>
        <v>64.71</v>
      </c>
    </row>
    <row r="24" s="2" customFormat="true" ht="15.75" hidden="false" customHeight="true" outlineLevel="0" collapsed="false">
      <c r="A24" s="42" t="n">
        <f aca="false">A6</f>
        <v>2</v>
      </c>
      <c r="B24" s="43" t="n">
        <f aca="false">B6</f>
        <v>2</v>
      </c>
      <c r="C24" s="44" t="s">
        <v>49</v>
      </c>
      <c r="D24" s="44"/>
      <c r="E24" s="45"/>
      <c r="F24" s="46" t="n">
        <f aca="false">F13+F23</f>
        <v>570</v>
      </c>
      <c r="G24" s="46" t="n">
        <f aca="false">G13+G23</f>
        <v>56.6</v>
      </c>
      <c r="H24" s="46" t="n">
        <f aca="false">H13+H23</f>
        <v>21.5</v>
      </c>
      <c r="I24" s="46" t="n">
        <f aca="false">I13+I23</f>
        <v>206.4</v>
      </c>
      <c r="J24" s="46" t="n">
        <f aca="false">J13+J23</f>
        <v>815</v>
      </c>
      <c r="K24" s="46"/>
      <c r="L24" s="46" t="n">
        <f aca="false">L13+L23</f>
        <v>95</v>
      </c>
    </row>
  </sheetData>
  <mergeCells count="4">
    <mergeCell ref="C1:E1"/>
    <mergeCell ref="H1:K1"/>
    <mergeCell ref="H2:K2"/>
    <mergeCell ref="C24:D24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953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953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:creator/>
  <dc:description/>
  <dc:language>ru-RU</dc:language>
  <cp:lastModifiedBy/>
  <dcterms:modified xsi:type="dcterms:W3CDTF">2025-10-29T11:17:53Z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